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-01\Uporabniki\SKUPNE DATOTEKE\UPRAVLJANJE\SM 450 - UPRAVLJANJE Trček Matic\PONUDBE\UDK_26\STAVBO POHIŠTVO-OKNA,VRATA\"/>
    </mc:Choice>
  </mc:AlternateContent>
  <xr:revisionPtr revIDLastSave="0" documentId="13_ncr:1_{9FD099A3-C137-4D41-89FD-748217433A63}" xr6:coauthVersionLast="47" xr6:coauthVersionMax="47" xr10:uidLastSave="{00000000-0000-0000-0000-000000000000}"/>
  <bookViews>
    <workbookView xWindow="-120" yWindow="-120" windowWidth="29040" windowHeight="15720" xr2:uid="{928F2E3F-0AD5-4454-A9CD-5D77AD0A67B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1" l="1"/>
  <c r="G15" i="1"/>
  <c r="G12" i="1"/>
  <c r="G11" i="1"/>
  <c r="G7" i="1"/>
  <c r="G8" i="1"/>
  <c r="G9" i="1"/>
  <c r="G6" i="1"/>
  <c r="G16" i="1" l="1"/>
</calcChain>
</file>

<file path=xl/sharedStrings.xml><?xml version="1.0" encoding="utf-8"?>
<sst xmlns="http://schemas.openxmlformats.org/spreadsheetml/2006/main" count="41" uniqueCount="34">
  <si>
    <t>Zap.št.</t>
  </si>
  <si>
    <t>opis</t>
  </si>
  <si>
    <t>količina</t>
  </si>
  <si>
    <t>EM</t>
  </si>
  <si>
    <t>cena</t>
  </si>
  <si>
    <t>vrednost</t>
  </si>
  <si>
    <t>1.</t>
  </si>
  <si>
    <t>kos</t>
  </si>
  <si>
    <t>2.</t>
  </si>
  <si>
    <t>3.</t>
  </si>
  <si>
    <t>4.</t>
  </si>
  <si>
    <t>5.</t>
  </si>
  <si>
    <t>6.</t>
  </si>
  <si>
    <t>7.</t>
  </si>
  <si>
    <t>8.</t>
  </si>
  <si>
    <t>SKUPAJ:</t>
  </si>
  <si>
    <t>Demontaža obstoječega zunanjega stavbnega pohištva - lesena dvoslojna okna</t>
  </si>
  <si>
    <t>Menjava stavbnega pohištva</t>
  </si>
  <si>
    <t>Etažni lastniki, Ulica Dušana Kvedra 26, 3230 Šentjur</t>
  </si>
  <si>
    <t>Opombe:</t>
  </si>
  <si>
    <t>Police so samo zunanje, katere se ohranijo. Notranjih polic ni in jih ni predvidenih</t>
  </si>
  <si>
    <t>Smeri odpiranja se definirajo ob meritvah na objektu</t>
  </si>
  <si>
    <t>Notranje stavbno pohištvo - PVC vrata</t>
  </si>
  <si>
    <t>Zunanje stavbno pohištvo - PVC okna</t>
  </si>
  <si>
    <t>Dobava in montaža PVC dvokrilnega okna
Dimenzije: 180 x 78 cm (š x v). 
Barva: zunaj rjava, znotraj bela
Zasteklitev: Dvoslojna zasteklitev
Odpiranje: Eno krilo normalno, eno še zraven na kip
Zaključki: Zidarska obdelava špalet</t>
  </si>
  <si>
    <t>Dobava in montaža PVC enokrilnega okna
Dimenzije: 137 x 78 cm (š x v). 
Barva: zunaj rjava, znotraj bela
Zasteklitev: Dvoslojna zasteklitev
Odpiranje: Normalno in na kip
Zaključki: Zidarska obdelava špalet</t>
  </si>
  <si>
    <t>Dobava in montaža PVC enokrilnega okna
Dimenzije: 77 x 78 cm (š x v). 
Barva: zunaj rjava, znotraj bela
Zasteklitev: Dvoslojna zasteklitev
Odpiranje: Normalno in na kip
Zaključki: Zidarska obdelava špalet</t>
  </si>
  <si>
    <t>Senčenja oknov ni, in ni predvideno</t>
  </si>
  <si>
    <t>Zunanje stavbno pohištvo - ALU vrata</t>
  </si>
  <si>
    <t>Demontaža obstoječega stavbnega pohištva - lesena vrata</t>
  </si>
  <si>
    <t>Dobava in montaža PVC enokrilnih nihajnih vrat
Dimenzije: 89 x 200 cm (š x v). 
Barva: Bela
Krilo: PVC Krilo z zasteklitvijo za prehod svetlobe
Opomba: Vrata v stilu obstoječih nihajnih vrat (glej sliko)</t>
  </si>
  <si>
    <t>Dobava in montaža PVC enokrilnih vrat
Dimenzije: 80 (svetla širina) x 200 cm (š x v).
Barva: Bela
Krilo: Navadno PVC krilo</t>
  </si>
  <si>
    <t>Dobava in montaža ALU vhodnih enokrilnih vrat z razširitvijo
Dimenzije: 125 x 200 (š x v).
Barva: Rjava
Krilo: Primarno krilo svetlega prehoda 80 cm z vgrajeno prezračevalno rešetko dimenzije 60 x 60 cm
Opomba: Vrata v stilu obstoječih vhodnih vrat (glej slike "Primer vrat 1 in 2")</t>
  </si>
  <si>
    <t>Mere so informativne, pred izdelavo je potrebno izvesti končne meritve s strani izvajalca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</si>
</sst>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32">
    <xf numFmtId="0" fontId="0" fillId="0" borderId="0" xfId="0"/>
    <xf numFmtId="0" fontId="3" fillId="0" borderId="0" xfId="0" applyFont="1" applyAlignment="1">
      <alignment vertical="top" wrapText="1" readingOrder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164" fontId="0" fillId="0" borderId="1" xfId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  <xf numFmtId="4" fontId="2" fillId="0" borderId="4" xfId="0" applyNumberFormat="1" applyFont="1" applyBorder="1" applyAlignment="1">
      <alignment horizontal="center" vertical="center"/>
    </xf>
    <xf numFmtId="4" fontId="2" fillId="0" borderId="5" xfId="0" applyNumberFormat="1" applyFont="1" applyBorder="1"/>
    <xf numFmtId="4" fontId="0" fillId="0" borderId="1" xfId="0" applyNumberFormat="1" applyBorder="1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0" fontId="3" fillId="0" borderId="0" xfId="0" applyFont="1" applyAlignment="1">
      <alignment vertical="top" readingOrder="1"/>
    </xf>
    <xf numFmtId="0" fontId="7" fillId="2" borderId="2" xfId="0" applyFont="1" applyFill="1" applyBorder="1" applyAlignment="1">
      <alignment vertical="top" wrapText="1" readingOrder="1"/>
    </xf>
    <xf numFmtId="4" fontId="0" fillId="0" borderId="3" xfId="0" applyNumberFormat="1" applyBorder="1" applyAlignment="1">
      <alignment horizontal="center"/>
    </xf>
    <xf numFmtId="0" fontId="0" fillId="0" borderId="3" xfId="0" applyBorder="1" applyAlignment="1">
      <alignment wrapText="1"/>
    </xf>
    <xf numFmtId="164" fontId="0" fillId="0" borderId="3" xfId="1" applyFont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4" fontId="0" fillId="2" borderId="2" xfId="0" applyNumberForma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top" wrapText="1" readingOrder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4" fontId="0" fillId="2" borderId="11" xfId="0" applyNumberFormat="1" applyFill="1" applyBorder="1"/>
    <xf numFmtId="0" fontId="0" fillId="0" borderId="10" xfId="0" applyBorder="1" applyAlignment="1">
      <alignment horizontal="center"/>
    </xf>
    <xf numFmtId="4" fontId="0" fillId="0" borderId="11" xfId="0" applyNumberFormat="1" applyBorder="1"/>
    <xf numFmtId="0" fontId="0" fillId="0" borderId="12" xfId="0" applyBorder="1" applyAlignment="1">
      <alignment horizontal="center"/>
    </xf>
    <xf numFmtId="4" fontId="0" fillId="0" borderId="13" xfId="0" applyNumberFormat="1" applyBorder="1"/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vertical="top" wrapText="1" readingOrder="1"/>
    </xf>
  </cellXfs>
  <cellStyles count="3">
    <cellStyle name="Navadno" xfId="0" builtinId="0"/>
    <cellStyle name="Navadno 2" xfId="2" xr:uid="{7E92B6B6-0099-40F7-9C9B-20C45DCDF939}"/>
    <cellStyle name="Vejica 2" xfId="1" xr:uid="{5523A2A3-A435-4753-A41A-83413ACE71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41602-B2C4-449C-895D-EA6109F285B0}">
  <dimension ref="B1:G21"/>
  <sheetViews>
    <sheetView tabSelected="1" topLeftCell="A13" workbookViewId="0">
      <selection activeCell="C22" sqref="C22"/>
    </sheetView>
  </sheetViews>
  <sheetFormatPr defaultRowHeight="15" x14ac:dyDescent="0.25"/>
  <cols>
    <col min="1" max="1" width="2.7109375" customWidth="1"/>
    <col min="2" max="2" width="6.28515625" bestFit="1" customWidth="1"/>
    <col min="3" max="3" width="50.7109375" customWidth="1"/>
  </cols>
  <sheetData>
    <row r="1" spans="2:7" ht="15.75" x14ac:dyDescent="0.25">
      <c r="B1" s="30"/>
      <c r="C1" s="31" t="s">
        <v>17</v>
      </c>
    </row>
    <row r="2" spans="2:7" ht="20.45" customHeight="1" x14ac:dyDescent="0.25">
      <c r="C2" s="31" t="s">
        <v>18</v>
      </c>
    </row>
    <row r="3" spans="2:7" ht="15.75" thickBot="1" x14ac:dyDescent="0.3">
      <c r="B3" s="11"/>
      <c r="F3" s="10"/>
      <c r="G3" s="10"/>
    </row>
    <row r="4" spans="2:7" x14ac:dyDescent="0.25">
      <c r="B4" s="21" t="s">
        <v>0</v>
      </c>
      <c r="C4" s="19" t="s">
        <v>1</v>
      </c>
      <c r="D4" s="20" t="s">
        <v>2</v>
      </c>
      <c r="E4" s="20" t="s">
        <v>3</v>
      </c>
      <c r="F4" s="20" t="s">
        <v>4</v>
      </c>
      <c r="G4" s="22" t="s">
        <v>5</v>
      </c>
    </row>
    <row r="5" spans="2:7" x14ac:dyDescent="0.25">
      <c r="B5" s="23"/>
      <c r="C5" s="13" t="s">
        <v>23</v>
      </c>
      <c r="D5" s="17"/>
      <c r="E5" s="17"/>
      <c r="F5" s="18"/>
      <c r="G5" s="24"/>
    </row>
    <row r="6" spans="2:7" ht="30" x14ac:dyDescent="0.25">
      <c r="B6" s="25" t="s">
        <v>6</v>
      </c>
      <c r="C6" s="3" t="s">
        <v>16</v>
      </c>
      <c r="D6" s="2">
        <v>14</v>
      </c>
      <c r="E6" s="4" t="s">
        <v>7</v>
      </c>
      <c r="F6" s="9"/>
      <c r="G6" s="26">
        <f>F6*D6</f>
        <v>0</v>
      </c>
    </row>
    <row r="7" spans="2:7" ht="90" x14ac:dyDescent="0.25">
      <c r="B7" s="25" t="s">
        <v>8</v>
      </c>
      <c r="C7" s="3" t="s">
        <v>24</v>
      </c>
      <c r="D7" s="2">
        <v>1</v>
      </c>
      <c r="E7" s="4" t="s">
        <v>7</v>
      </c>
      <c r="F7" s="9"/>
      <c r="G7" s="26">
        <f t="shared" ref="G7:G9" si="0">F7*D7</f>
        <v>0</v>
      </c>
    </row>
    <row r="8" spans="2:7" ht="90" x14ac:dyDescent="0.25">
      <c r="B8" s="25" t="s">
        <v>9</v>
      </c>
      <c r="C8" s="3" t="s">
        <v>25</v>
      </c>
      <c r="D8" s="2">
        <v>5</v>
      </c>
      <c r="E8" s="4" t="s">
        <v>7</v>
      </c>
      <c r="F8" s="9"/>
      <c r="G8" s="26">
        <f t="shared" si="0"/>
        <v>0</v>
      </c>
    </row>
    <row r="9" spans="2:7" ht="90.75" thickBot="1" x14ac:dyDescent="0.3">
      <c r="B9" s="27" t="s">
        <v>10</v>
      </c>
      <c r="C9" s="15" t="s">
        <v>26</v>
      </c>
      <c r="D9" s="5">
        <v>8</v>
      </c>
      <c r="E9" s="16" t="s">
        <v>7</v>
      </c>
      <c r="F9" s="14"/>
      <c r="G9" s="28">
        <f t="shared" si="0"/>
        <v>0</v>
      </c>
    </row>
    <row r="10" spans="2:7" x14ac:dyDescent="0.25">
      <c r="B10" s="23"/>
      <c r="C10" s="13" t="s">
        <v>22</v>
      </c>
      <c r="D10" s="17"/>
      <c r="E10" s="17"/>
      <c r="F10" s="18"/>
      <c r="G10" s="24"/>
    </row>
    <row r="11" spans="2:7" ht="30" x14ac:dyDescent="0.25">
      <c r="B11" s="25" t="s">
        <v>11</v>
      </c>
      <c r="C11" s="3" t="s">
        <v>29</v>
      </c>
      <c r="D11" s="2">
        <v>6</v>
      </c>
      <c r="E11" s="4" t="s">
        <v>7</v>
      </c>
      <c r="F11" s="9"/>
      <c r="G11" s="26">
        <f>F11*D11</f>
        <v>0</v>
      </c>
    </row>
    <row r="12" spans="2:7" ht="90" x14ac:dyDescent="0.25">
      <c r="B12" s="25" t="s">
        <v>12</v>
      </c>
      <c r="C12" s="3" t="s">
        <v>30</v>
      </c>
      <c r="D12" s="2">
        <v>1</v>
      </c>
      <c r="E12" s="4" t="s">
        <v>7</v>
      </c>
      <c r="F12" s="9"/>
      <c r="G12" s="26">
        <f t="shared" ref="G12:G15" si="1">F12*D12</f>
        <v>0</v>
      </c>
    </row>
    <row r="13" spans="2:7" ht="60" x14ac:dyDescent="0.25">
      <c r="B13" s="25" t="s">
        <v>13</v>
      </c>
      <c r="C13" s="3" t="s">
        <v>31</v>
      </c>
      <c r="D13" s="2">
        <v>4</v>
      </c>
      <c r="E13" s="4" t="s">
        <v>7</v>
      </c>
      <c r="F13" s="9"/>
      <c r="G13" s="26">
        <f t="shared" ref="G13" si="2">F13*D13</f>
        <v>0</v>
      </c>
    </row>
    <row r="14" spans="2:7" x14ac:dyDescent="0.25">
      <c r="B14" s="23"/>
      <c r="C14" s="13" t="s">
        <v>28</v>
      </c>
      <c r="D14" s="17"/>
      <c r="E14" s="17"/>
      <c r="F14" s="18"/>
      <c r="G14" s="24"/>
    </row>
    <row r="15" spans="2:7" ht="120.75" thickBot="1" x14ac:dyDescent="0.3">
      <c r="B15" s="29" t="s">
        <v>14</v>
      </c>
      <c r="C15" s="15" t="s">
        <v>32</v>
      </c>
      <c r="D15" s="5">
        <v>1</v>
      </c>
      <c r="E15" s="16" t="s">
        <v>7</v>
      </c>
      <c r="F15" s="14"/>
      <c r="G15" s="28">
        <f t="shared" si="1"/>
        <v>0</v>
      </c>
    </row>
    <row r="16" spans="2:7" ht="15.75" thickBot="1" x14ac:dyDescent="0.3">
      <c r="C16" s="1"/>
      <c r="D16" s="6"/>
      <c r="E16" s="6"/>
      <c r="F16" s="7" t="s">
        <v>15</v>
      </c>
      <c r="G16" s="8">
        <f>SUM(G6:G15)</f>
        <v>0</v>
      </c>
    </row>
    <row r="17" spans="3:3" x14ac:dyDescent="0.25">
      <c r="C17" s="1" t="s">
        <v>19</v>
      </c>
    </row>
    <row r="18" spans="3:3" x14ac:dyDescent="0.25">
      <c r="C18" s="12" t="s">
        <v>20</v>
      </c>
    </row>
    <row r="19" spans="3:3" x14ac:dyDescent="0.25">
      <c r="C19" t="s">
        <v>27</v>
      </c>
    </row>
    <row r="20" spans="3:3" x14ac:dyDescent="0.25">
      <c r="C20" t="s">
        <v>33</v>
      </c>
    </row>
    <row r="21" spans="3:3" x14ac:dyDescent="0.25">
      <c r="C21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Izidor Bukovšek</dc:creator>
  <cp:lastModifiedBy>Karmen Vodenik Hostnik</cp:lastModifiedBy>
  <dcterms:created xsi:type="dcterms:W3CDTF">2024-05-17T09:15:36Z</dcterms:created>
  <dcterms:modified xsi:type="dcterms:W3CDTF">2024-05-21T08:40:06Z</dcterms:modified>
</cp:coreProperties>
</file>